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ämäTyökirja" defaultThemeVersion="124226"/>
  <xr:revisionPtr revIDLastSave="0" documentId="8_{1A81CFCE-9844-41FD-8960-86FFF92FAB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" sheetId="6" r:id="rId1"/>
  </sheets>
  <definedNames>
    <definedName name="_xlnm.Print_Area" localSheetId="0">'2025'!$A$1:$J$40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<sst xmlns="http://schemas.openxmlformats.org/spreadsheetml/2006/main" count="60" uniqueCount="44">
  <si>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r>
      <rPr>
        <sz val="10"/>
        <color rgb="FF000000"/>
        <rFont val="Arial"/>
        <family val="2"/>
      </rPr>
      <t>Bolag (ArPL, FöPL)</t>
    </r>
  </si>
  <si>
    <r>
      <rPr>
        <sz val="10"/>
        <color rgb="FF000000"/>
        <rFont val="Arial"/>
        <family val="2"/>
      </rPr>
      <t>Stiftelser (ArPL)</t>
    </r>
  </si>
  <si>
    <r>
      <rPr>
        <sz val="10"/>
        <color rgb="FF000000"/>
        <rFont val="Arial"/>
        <family val="2"/>
      </rPr>
      <t>Kassor (ArPL, FöPL)</t>
    </r>
  </si>
  <si>
    <r>
      <rPr>
        <sz val="10"/>
        <color rgb="FF000000"/>
        <rFont val="Arial"/>
        <family val="2"/>
      </rPr>
      <t>SPK (SjPL)</t>
    </r>
  </si>
  <si>
    <r>
      <rPr>
        <sz val="10"/>
        <color rgb="FF000000"/>
        <rFont val="Arial"/>
        <family val="2"/>
      </rPr>
      <t>LPA (LFöPL)</t>
    </r>
  </si>
  <si>
    <r>
      <rPr>
        <sz val="10"/>
        <color rgb="FF000000"/>
        <rFont val="Arial"/>
        <family val="2"/>
      </rPr>
      <t>Keva staten /VER (OffPL)</t>
    </r>
  </si>
  <si>
    <r>
      <rPr>
        <sz val="10"/>
        <color rgb="FF000000"/>
        <rFont val="Arial"/>
        <family val="2"/>
      </rPr>
      <t>Kevas medlemssamfund (OffPL)</t>
    </r>
  </si>
  <si>
    <r>
      <rPr>
        <sz val="10"/>
        <color rgb="FF000000"/>
        <rFont val="Arial"/>
        <family val="2"/>
      </rPr>
      <t>Sammanlagt</t>
    </r>
  </si>
  <si>
    <r>
      <rPr>
        <b/>
        <sz val="10"/>
        <color rgb="FF000000"/>
        <rFont val="Arial"/>
        <family val="2"/>
      </rPr>
      <t>Försäkrade (antal)</t>
    </r>
  </si>
  <si>
    <r>
      <rPr>
        <b/>
        <sz val="10"/>
        <color rgb="FF000000"/>
        <rFont val="Arial"/>
        <family val="2"/>
      </rPr>
      <t>Pensionstagare (antal)</t>
    </r>
    <r>
      <rPr>
        <vertAlign val="superscript"/>
        <sz val="10"/>
        <color rgb="FF000000"/>
        <rFont val="Arial"/>
        <family val="2"/>
      </rPr>
      <t>1)</t>
    </r>
  </si>
  <si>
    <r>
      <rPr>
        <b/>
        <sz val="10"/>
        <color rgb="FF000000"/>
        <rFont val="Arial"/>
        <family val="2"/>
      </rPr>
      <t>Lönesumma/arbetsinkomst (mn €)</t>
    </r>
  </si>
  <si>
    <r>
      <rPr>
        <b/>
        <sz val="11"/>
        <color rgb="FF000000"/>
        <rFont val="Arial"/>
        <family val="2"/>
      </rPr>
      <t>Inkomster (mn €)</t>
    </r>
  </si>
  <si>
    <r>
      <rPr>
        <sz val="10"/>
        <color rgb="FF000000"/>
        <rFont val="Arial"/>
        <family val="2"/>
      </rPr>
      <t xml:space="preserve">Nettoavkastning av placeringsverksamheten enligt verkligt värde </t>
    </r>
  </si>
  <si>
    <r>
      <rPr>
        <sz val="10"/>
        <color rgb="FF000000"/>
        <rFont val="Arial"/>
        <family val="2"/>
      </rPr>
      <t xml:space="preserve">Nettoavkastning av placeringsverksamheten enligt verkligt värde (%) </t>
    </r>
  </si>
  <si>
    <r>
      <rPr>
        <sz val="10"/>
        <color rgb="FF000000"/>
        <rFont val="Arial"/>
        <family val="2"/>
      </rPr>
      <t xml:space="preserve">Nettointäkter av placeringsverksamheten i resultaträkningen </t>
    </r>
  </si>
  <si>
    <r>
      <rPr>
        <b/>
        <sz val="11"/>
        <color rgb="FF000000"/>
        <rFont val="Arial"/>
        <family val="2"/>
      </rPr>
      <t>Kostnader (mn €)</t>
    </r>
  </si>
  <si>
    <r>
      <rPr>
        <b/>
        <sz val="11"/>
        <color rgb="FF000000"/>
        <rFont val="Arial"/>
        <family val="2"/>
      </rPr>
      <t>Tillgångar</t>
    </r>
  </si>
  <si>
    <r>
      <rPr>
        <sz val="10"/>
        <color rgb="FF000000"/>
        <rFont val="Arial"/>
        <family val="2"/>
      </rPr>
      <t xml:space="preserve">Fördelning av placeringarna (basfördelning enligt verkligt värde, %)  </t>
    </r>
  </si>
  <si>
    <r>
      <rPr>
        <sz val="10"/>
        <color rgb="FF000000"/>
        <rFont val="Arial"/>
        <family val="2"/>
      </rPr>
      <t>Ränteplaceringar</t>
    </r>
  </si>
  <si>
    <r>
      <rPr>
        <sz val="10"/>
        <color rgb="FF000000"/>
        <rFont val="Arial"/>
        <family val="2"/>
      </rPr>
      <t>Aktieplaceringar</t>
    </r>
  </si>
  <si>
    <r>
      <rPr>
        <sz val="10"/>
        <color rgb="FF000000"/>
        <rFont val="Arial"/>
        <family val="2"/>
      </rPr>
      <t>Fastighetsplaceringar</t>
    </r>
  </si>
  <si>
    <r>
      <rPr>
        <sz val="10"/>
        <color rgb="FF000000"/>
        <rFont val="Arial"/>
        <family val="2"/>
      </rPr>
      <t>Övriga placeringar</t>
    </r>
  </si>
  <si>
    <r>
      <rPr>
        <b/>
        <sz val="11"/>
        <color rgb="FF000000"/>
        <rFont val="Arial"/>
        <family val="2"/>
      </rPr>
      <t>Solvens</t>
    </r>
  </si>
  <si>
    <r>
      <rPr>
        <sz val="10"/>
        <color rgb="FF000000"/>
        <rFont val="Arial"/>
        <family val="2"/>
      </rPr>
      <t>Solvenskapital sammanlagt</t>
    </r>
  </si>
  <si>
    <t>-</t>
  </si>
  <si>
    <r>
      <rPr>
        <sz val="10"/>
        <color rgb="FF000000"/>
        <rFont val="Arial"/>
        <family val="2"/>
      </rPr>
      <t>Solvensgräns €</t>
    </r>
  </si>
  <si>
    <r>
      <rPr>
        <sz val="10"/>
        <color rgb="FF000000"/>
        <rFont val="Arial"/>
        <family val="2"/>
      </rPr>
      <t>Solvenskapital/solvensgräns</t>
    </r>
  </si>
  <si>
    <r>
      <rPr>
        <sz val="10"/>
        <color rgb="FF000000"/>
        <rFont val="Arial"/>
        <family val="2"/>
      </rPr>
      <t>Solvensgrad -%</t>
    </r>
  </si>
  <si>
    <r>
      <rPr>
        <vertAlign val="superscript"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En pensionstagare kan få pension från flera pensionsanstalter.</t>
    </r>
  </si>
  <si>
    <r>
      <rPr>
        <vertAlign val="superscript"/>
        <sz val="10"/>
        <color rgb="FF000000"/>
        <rFont val="Arial"/>
        <family val="2"/>
      </rPr>
      <t>9)</t>
    </r>
    <r>
      <rPr>
        <sz val="10"/>
        <color rgb="FF000000"/>
        <rFont val="Arial"/>
        <family val="2"/>
      </rPr>
      <t xml:space="preserve"> Övriga inkluderar Kyrkans Pensionsfond, FPA-personalens pensionssystem och Finlands Banks pensionsfond.</t>
    </r>
  </si>
  <si>
    <r>
      <rPr>
        <vertAlign val="superscript"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I premieinkomsten ingår inte den andel som bekostas ur statsbudgeten, FöPL 598,9 mn €, SjPL 65,5 mn €,  €, LFöPL 844,0 mn € och OffPL staten 3 245,4 mn €.</t>
    </r>
  </si>
  <si>
    <r>
      <rPr>
        <b/>
        <sz val="10"/>
        <color rgb="FF000000"/>
        <rFont val="Arial"/>
        <family val="2"/>
      </rPr>
      <t>Arbetspensionsanstalternas nyckeltal år 2025</t>
    </r>
  </si>
  <si>
    <r>
      <rPr>
        <sz val="10"/>
        <color rgb="FF000000"/>
        <rFont val="Arial"/>
        <family val="2"/>
      </rPr>
      <t xml:space="preserve">Premieinkomst </t>
    </r>
    <r>
      <rPr>
        <vertAlign val="superscript"/>
        <sz val="10"/>
        <color rgb="FF000000"/>
        <rFont val="Arial"/>
        <family val="2"/>
      </rPr>
      <t>2)</t>
    </r>
  </si>
  <si>
    <r>
      <rPr>
        <vertAlign val="superscript"/>
        <sz val="10"/>
        <color rgb="FF000000"/>
        <rFont val="Arial"/>
        <family val="2"/>
      </rPr>
      <t>3)</t>
    </r>
    <r>
      <rPr>
        <sz val="10"/>
        <color rgb="FF000000"/>
        <rFont val="Arial"/>
        <family val="2"/>
      </rPr>
      <t xml:space="preserve"> Inkl. AF-andelen för andra än Keva (medlemssamfund, staten och KPF) hos vilka den ingår i premieinkomsten.</t>
    </r>
  </si>
  <si>
    <r>
      <rPr>
        <sz val="10"/>
        <color rgb="FF000000"/>
        <rFont val="Arial"/>
        <family val="2"/>
      </rPr>
      <t xml:space="preserve">Utbetalda pensioner </t>
    </r>
    <r>
      <rPr>
        <vertAlign val="superscript"/>
        <sz val="10"/>
        <color rgb="FF000000"/>
        <rFont val="Arial"/>
        <family val="2"/>
      </rPr>
      <t>3) 4)</t>
    </r>
  </si>
  <si>
    <r>
      <rPr>
        <vertAlign val="superscript"/>
        <sz val="10"/>
        <color rgb="FF000000"/>
        <rFont val="Arial"/>
        <family val="2"/>
      </rPr>
      <t>4)</t>
    </r>
    <r>
      <rPr>
        <sz val="10"/>
        <color rgb="FF000000"/>
        <rFont val="Arial"/>
        <family val="2"/>
      </rPr>
      <t xml:space="preserve"> Inkl. statens andel av FöPL.</t>
    </r>
  </si>
  <si>
    <r>
      <rPr>
        <vertAlign val="superscript"/>
        <sz val="10"/>
        <color rgb="FF000000"/>
        <rFont val="Arial"/>
        <family val="2"/>
      </rPr>
      <t xml:space="preserve">5) </t>
    </r>
    <r>
      <rPr>
        <sz val="10"/>
        <color rgb="FF000000"/>
        <rFont val="Arial"/>
        <family val="2"/>
      </rPr>
      <t>Exkl. placeringsverksamhetens kostnader.</t>
    </r>
  </si>
  <si>
    <r>
      <rPr>
        <sz val="10"/>
        <color rgb="FF000000"/>
        <rFont val="Arial"/>
        <family val="2"/>
      </rPr>
      <t xml:space="preserve">Totala driftskostnader </t>
    </r>
    <r>
      <rPr>
        <vertAlign val="superscript"/>
        <sz val="10"/>
        <color rgb="FF000000"/>
        <rFont val="Arial"/>
        <family val="2"/>
      </rPr>
      <t>5)</t>
    </r>
  </si>
  <si>
    <r>
      <rPr>
        <vertAlign val="superscript"/>
        <sz val="10"/>
        <color rgb="FF000000"/>
        <rFont val="Arial"/>
        <family val="2"/>
      </rPr>
      <t>6)</t>
    </r>
    <r>
      <rPr>
        <sz val="10"/>
        <color rgb="FF000000"/>
        <rFont val="Arial"/>
        <family val="2"/>
      </rPr>
      <t xml:space="preserve"> FöPL-tillgångarna inkl. premieansvar, LFöPL-tillgångarna är ansvarsskuld, Keva-medlemssamfundens tillgångar är pensionsansvarsfond, Keva staten och KPF-tillgångarna är placerinstillgångar.</t>
    </r>
  </si>
  <si>
    <r>
      <rPr>
        <sz val="10"/>
        <color rgb="FF000000"/>
        <rFont val="Arial"/>
        <family val="2"/>
      </rPr>
      <t>Pensionstillgångar</t>
    </r>
    <r>
      <rPr>
        <vertAlign val="superscript"/>
        <sz val="10"/>
        <color rgb="FF000000"/>
        <rFont val="Arial"/>
        <family val="2"/>
      </rPr>
      <t>6)</t>
    </r>
  </si>
  <si>
    <r>
      <rPr>
        <sz val="10"/>
        <color rgb="FF000000"/>
        <rFont val="Arial"/>
        <family val="2"/>
      </rPr>
      <t xml:space="preserve">Placeringar enligt verkligt värde, mn € </t>
    </r>
    <r>
      <rPr>
        <vertAlign val="superscript"/>
        <sz val="10"/>
        <color rgb="FF000000"/>
        <rFont val="Arial"/>
        <family val="2"/>
      </rPr>
      <t>7)</t>
    </r>
  </si>
  <si>
    <r>
      <rPr>
        <vertAlign val="superscript"/>
        <sz val="10"/>
        <color rgb="FF000000"/>
        <rFont val="Arial"/>
        <family val="2"/>
      </rPr>
      <t>7) I LFöPL-kolumnen inkluderar placeringstillgångarna också olycksfallsförsäkringens tillgångar.</t>
    </r>
  </si>
  <si>
    <r>
      <rPr>
        <sz val="10"/>
        <color rgb="FF000000"/>
        <rFont val="Arial"/>
        <family val="2"/>
      </rPr>
      <t xml:space="preserve">Övriga </t>
    </r>
    <r>
      <rPr>
        <vertAlign val="superscript"/>
        <sz val="10"/>
        <color rgb="FF000000"/>
        <rFont val="Arial"/>
        <family val="2"/>
      </rPr>
      <t>8)</t>
    </r>
  </si>
  <si>
    <r>
      <rPr>
        <sz val="10"/>
        <color rgb="FF000000"/>
        <rFont val="Arial"/>
        <family val="2"/>
      </rPr>
      <t>inga fall eller logiskt omöjlig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</si>
</sst>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_-* #,##0.00\ [$€-1]_-;\-* #,##0.00\ [$€-1]_-;_-* &quot;-&quot;??\ [$€-1]_-"/>
    <numFmt numFmtId="167" formatCode="#,##0.000"/>
  </numFmts>
  <fonts count="10" x14ac:knownFonts="1"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4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6" fontId="9" fillId="0" borderId="0" applyFont="0" applyFill="0" applyBorder="0" applyAlignment="0" applyProtection="0"/>
    <xf numFmtId="0" fontId="9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3" fontId="0" fillId="0" borderId="0" xfId="0" applyNumberFormat="1"/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165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4" fontId="0" fillId="0" borderId="0" xfId="0" applyNumberFormat="1"/>
    <xf numFmtId="165" fontId="1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7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2" xfId="0" applyBorder="1"/>
    <xf numFmtId="0" fontId="4" fillId="0" borderId="0" xfId="0" applyFont="1"/>
    <xf numFmtId="164" fontId="6" fillId="0" borderId="0" xfId="0" applyNumberFormat="1" applyFont="1"/>
    <xf numFmtId="0" fontId="0" fillId="0" borderId="2" xfId="0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2" xfId="0" applyNumberFormat="1" applyBorder="1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/>
    <xf numFmtId="165" fontId="0" fillId="0" borderId="2" xfId="0" applyNumberFormat="1" applyBorder="1"/>
    <xf numFmtId="164" fontId="0" fillId="0" borderId="2" xfId="0" applyNumberFormat="1" applyBorder="1"/>
    <xf numFmtId="3" fontId="1" fillId="0" borderId="0" xfId="0" applyNumberFormat="1" applyFont="1"/>
    <xf numFmtId="164" fontId="1" fillId="0" borderId="0" xfId="0" quotePrefix="1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6" fillId="0" borderId="0" xfId="0" applyFont="1"/>
    <xf numFmtId="165" fontId="6" fillId="0" borderId="0" xfId="0" applyNumberFormat="1" applyFont="1"/>
    <xf numFmtId="1" fontId="6" fillId="0" borderId="0" xfId="0" applyNumberFormat="1" applyFont="1"/>
    <xf numFmtId="0" fontId="9" fillId="0" borderId="0" xfId="2"/>
    <xf numFmtId="3" fontId="9" fillId="0" borderId="0" xfId="2" applyNumberFormat="1"/>
    <xf numFmtId="164" fontId="9" fillId="0" borderId="0" xfId="2" applyNumberFormat="1"/>
    <xf numFmtId="165" fontId="9" fillId="0" borderId="0" xfId="2" applyNumberFormat="1"/>
    <xf numFmtId="165" fontId="5" fillId="0" borderId="0" xfId="2" applyNumberFormat="1" applyFont="1"/>
    <xf numFmtId="164" fontId="5" fillId="0" borderId="0" xfId="2" applyNumberFormat="1" applyFont="1"/>
    <xf numFmtId="0" fontId="5" fillId="0" borderId="0" xfId="2" applyFont="1"/>
    <xf numFmtId="1" fontId="5" fillId="0" borderId="0" xfId="2" applyNumberFormat="1" applyFont="1"/>
    <xf numFmtId="3" fontId="4" fillId="0" borderId="0" xfId="2" applyNumberFormat="1" applyFont="1"/>
    <xf numFmtId="164" fontId="4" fillId="0" borderId="0" xfId="2" applyNumberFormat="1" applyFont="1"/>
    <xf numFmtId="165" fontId="9" fillId="0" borderId="0" xfId="2" applyNumberFormat="1" applyAlignment="1">
      <alignment horizontal="right"/>
    </xf>
    <xf numFmtId="1" fontId="9" fillId="0" borderId="0" xfId="2" applyNumberFormat="1"/>
    <xf numFmtId="165" fontId="9" fillId="0" borderId="2" xfId="2" applyNumberFormat="1" applyBorder="1"/>
    <xf numFmtId="164" fontId="9" fillId="0" borderId="2" xfId="2" applyNumberFormat="1" applyBorder="1"/>
    <xf numFmtId="0" fontId="1" fillId="0" borderId="0" xfId="0" applyFont="1" applyAlignment="1">
      <alignment horizontal="right"/>
    </xf>
  </cellXfs>
  <cellStyles count="3">
    <cellStyle name="Euro" xfId="1" xr:uid="{00000000-0005-0000-0000-000006000000}"/>
    <cellStyle name="Normaali" xfId="0" builtinId="0"/>
    <cellStyle name="Normaali 2" xfId="2" xr:uid="{00000000-0005-0000-0000-000007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>
    <pageSetUpPr fitToPage="1"/>
  </sheetPr>
  <dimension ref="A1:U43"/>
  <sheetViews>
    <sheetView tabSelected="1" topLeftCell="A23" zoomScale="69" zoomScaleNormal="69" workbookViewId="0">
      <selection activeCell="M16" sqref="M16"/>
    </sheetView>
  </sheetViews>
  <sheetFormatPr defaultColWidth="9.1796875" defaultRowHeight="12.5" x14ac:dyDescent="0.25"/>
  <cols>
    <col min="1" max="1" width="51.54296875" customWidth="1"/>
    <col min="2" max="2" width="12.453125" bestFit="1" customWidth="1"/>
    <col min="3" max="3" width="11.7265625" bestFit="1" customWidth="1"/>
    <col min="4" max="4" width="12.453125" bestFit="1" customWidth="1"/>
    <col min="5" max="5" width="11.453125" bestFit="1" customWidth="1"/>
    <col min="6" max="6" width="11.81640625" bestFit="1" customWidth="1"/>
    <col min="7" max="7" width="14.453125" customWidth="1"/>
    <col min="8" max="8" width="12.7265625" customWidth="1"/>
    <col min="9" max="9" width="16.54296875" customWidth="1"/>
    <col min="10" max="10" width="13.7265625" customWidth="1"/>
    <col min="11" max="11" width="15.7265625" customWidth="1"/>
  </cols>
  <sheetData>
    <row r="1" spans="1:21" ht="13" x14ac:dyDescent="0.3">
      <c r="A1" s="1" t="s">
        <v>31</v>
      </c>
    </row>
    <row r="2" spans="1:21" ht="12.75" customHeight="1" x14ac:dyDescent="0.25">
      <c r="B2" s="4"/>
      <c r="C2" s="15"/>
      <c r="D2" s="15"/>
      <c r="E2" s="15"/>
      <c r="F2" s="14"/>
      <c r="G2" s="15"/>
      <c r="H2" s="17"/>
      <c r="I2" s="15"/>
    </row>
    <row r="3" spans="1:21" ht="12.75" customHeight="1" x14ac:dyDescent="0.3">
      <c r="B3" s="1"/>
      <c r="C3" s="11"/>
      <c r="D3" s="11"/>
      <c r="E3" s="11"/>
      <c r="F3" s="11"/>
      <c r="G3" s="11"/>
      <c r="H3" s="11"/>
      <c r="I3" s="11"/>
    </row>
    <row r="4" spans="1:21" ht="38" thickBot="1" x14ac:dyDescent="0.3">
      <c r="A4" s="6"/>
      <c r="B4" s="7" t="s">
        <v>0</v>
      </c>
      <c r="C4" s="8" t="s">
        <v>1</v>
      </c>
      <c r="D4" s="7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42</v>
      </c>
      <c r="J4" s="8" t="s">
        <v>7</v>
      </c>
    </row>
    <row r="5" spans="1:21" ht="13.5" thickTop="1" x14ac:dyDescent="0.3">
      <c r="A5" s="1" t="s">
        <v>8</v>
      </c>
      <c r="B5" s="4">
        <v>1838417</v>
      </c>
      <c r="C5" s="4">
        <v>9796</v>
      </c>
      <c r="D5" s="4">
        <v>16542</v>
      </c>
      <c r="E5" s="4">
        <v>7516</v>
      </c>
      <c r="F5" s="4">
        <v>50408</v>
      </c>
      <c r="G5" s="4">
        <v>120932</v>
      </c>
      <c r="H5" s="4">
        <v>565210</v>
      </c>
      <c r="I5" s="4">
        <v>22472</v>
      </c>
      <c r="J5" s="28">
        <v>2631293</v>
      </c>
      <c r="K5" s="44"/>
      <c r="L5" s="37"/>
      <c r="M5" s="37"/>
      <c r="N5" s="5"/>
      <c r="O5" s="5"/>
      <c r="P5" s="5"/>
      <c r="Q5" s="5"/>
      <c r="R5" s="5"/>
      <c r="S5" s="5"/>
      <c r="T5" s="5"/>
      <c r="U5" s="5"/>
    </row>
    <row r="6" spans="1:21" ht="15" x14ac:dyDescent="0.3">
      <c r="A6" s="1" t="s">
        <v>9</v>
      </c>
      <c r="B6" s="4">
        <v>1092343</v>
      </c>
      <c r="C6" s="4">
        <v>9581</v>
      </c>
      <c r="D6" s="4">
        <v>13690</v>
      </c>
      <c r="E6" s="4">
        <v>7424</v>
      </c>
      <c r="F6" s="4">
        <v>82967</v>
      </c>
      <c r="G6" s="4">
        <v>213855</v>
      </c>
      <c r="H6" s="4">
        <v>440344</v>
      </c>
      <c r="I6" s="4">
        <v>27439</v>
      </c>
      <c r="J6" s="50" t="s">
        <v>24</v>
      </c>
      <c r="K6" s="44"/>
      <c r="L6" s="37"/>
      <c r="M6" s="37"/>
      <c r="N6" s="5"/>
      <c r="O6" s="5"/>
      <c r="P6" s="5"/>
      <c r="Q6" s="5"/>
      <c r="R6" s="5"/>
      <c r="S6" s="5"/>
      <c r="T6" s="5"/>
      <c r="U6" s="5"/>
    </row>
    <row r="7" spans="1:21" ht="13" x14ac:dyDescent="0.3">
      <c r="A7" s="1" t="s">
        <v>10</v>
      </c>
      <c r="B7" s="5">
        <v>78049.5</v>
      </c>
      <c r="C7" s="5">
        <v>647.29999999999995</v>
      </c>
      <c r="D7" s="5">
        <v>708.3</v>
      </c>
      <c r="E7" s="5">
        <v>305</v>
      </c>
      <c r="F7" s="5">
        <v>1277.4000000000001</v>
      </c>
      <c r="G7" s="5">
        <v>6628.5</v>
      </c>
      <c r="H7" s="5">
        <v>23828.5</v>
      </c>
      <c r="I7" s="5">
        <v>976.1</v>
      </c>
      <c r="J7" s="3">
        <v>112420.6</v>
      </c>
      <c r="K7" s="45"/>
      <c r="L7" s="38"/>
      <c r="M7" s="38"/>
      <c r="N7" s="5"/>
      <c r="O7" s="5"/>
      <c r="P7" s="5"/>
      <c r="Q7" s="5"/>
      <c r="R7" s="5"/>
      <c r="S7" s="5"/>
      <c r="T7" s="5"/>
      <c r="U7" s="5"/>
    </row>
    <row r="8" spans="1:21" ht="13" x14ac:dyDescent="0.3">
      <c r="B8" s="33"/>
      <c r="E8" s="5"/>
      <c r="F8" s="12"/>
      <c r="G8" s="5"/>
      <c r="H8" s="12"/>
      <c r="I8" s="12"/>
      <c r="J8" s="28"/>
      <c r="K8" s="42"/>
      <c r="L8" s="36"/>
      <c r="M8" s="5"/>
      <c r="N8" s="5"/>
      <c r="O8" s="5"/>
      <c r="P8" s="5"/>
      <c r="Q8" s="5"/>
      <c r="R8" s="5"/>
      <c r="S8" s="5"/>
      <c r="T8" s="5"/>
      <c r="U8" s="5"/>
    </row>
    <row r="9" spans="1:21" ht="14" x14ac:dyDescent="0.3">
      <c r="A9" s="2" t="s">
        <v>11</v>
      </c>
      <c r="B9" s="33"/>
      <c r="E9" s="5"/>
      <c r="F9" s="12"/>
      <c r="G9" s="5"/>
      <c r="H9" s="12"/>
      <c r="I9" s="12"/>
      <c r="J9" s="28"/>
      <c r="K9" s="42"/>
      <c r="L9" s="36"/>
      <c r="M9" s="5"/>
      <c r="N9" s="5"/>
      <c r="O9" s="5"/>
      <c r="P9" s="5"/>
      <c r="Q9" s="5"/>
      <c r="R9" s="5"/>
      <c r="S9" s="5"/>
      <c r="T9" s="5"/>
      <c r="U9" s="5"/>
    </row>
    <row r="10" spans="1:21" ht="15" x14ac:dyDescent="0.3">
      <c r="A10" t="s">
        <v>32</v>
      </c>
      <c r="B10" s="5">
        <v>19216.8</v>
      </c>
      <c r="C10" s="5">
        <v>187</v>
      </c>
      <c r="D10" s="5">
        <v>154.9</v>
      </c>
      <c r="E10" s="5">
        <v>58</v>
      </c>
      <c r="F10" s="5">
        <v>176.2</v>
      </c>
      <c r="G10" s="5">
        <v>1653.4</v>
      </c>
      <c r="H10" s="12">
        <v>6545.5</v>
      </c>
      <c r="I10" s="5">
        <v>338.4</v>
      </c>
      <c r="J10" s="3">
        <v>28330.2</v>
      </c>
      <c r="K10" s="45"/>
      <c r="L10" s="38"/>
      <c r="M10" s="5"/>
      <c r="N10" s="5"/>
      <c r="O10" s="5"/>
      <c r="P10" s="5"/>
      <c r="Q10" s="5"/>
      <c r="R10" s="5"/>
      <c r="S10" s="5"/>
      <c r="T10" s="5"/>
      <c r="U10" s="5"/>
    </row>
    <row r="11" spans="1:21" ht="15" customHeight="1" x14ac:dyDescent="0.3">
      <c r="A11" t="s">
        <v>12</v>
      </c>
      <c r="B11" s="5">
        <v>12687</v>
      </c>
      <c r="C11" s="5">
        <v>152.5</v>
      </c>
      <c r="D11" s="5">
        <v>187.8</v>
      </c>
      <c r="E11" s="5">
        <v>88.4</v>
      </c>
      <c r="F11" s="5">
        <v>27.4</v>
      </c>
      <c r="G11" s="5">
        <v>2230.3000000000002</v>
      </c>
      <c r="H11" s="5">
        <v>4127.3</v>
      </c>
      <c r="I11" s="5">
        <v>358.4</v>
      </c>
      <c r="J11" s="3">
        <v>19859.099999999999</v>
      </c>
      <c r="K11" s="38"/>
      <c r="L11" s="38"/>
      <c r="M11" s="5"/>
      <c r="N11" s="5"/>
      <c r="O11" s="5"/>
      <c r="P11" s="5"/>
      <c r="Q11" s="5"/>
      <c r="R11" s="5"/>
      <c r="S11" s="5"/>
      <c r="T11" s="5"/>
      <c r="U11" s="5"/>
    </row>
    <row r="12" spans="1:21" ht="13" x14ac:dyDescent="0.3">
      <c r="A12" t="s">
        <v>13</v>
      </c>
      <c r="B12" s="9">
        <v>7.7</v>
      </c>
      <c r="C12" s="9">
        <v>7</v>
      </c>
      <c r="D12" s="24">
        <v>8.6</v>
      </c>
      <c r="E12" s="5">
        <v>6</v>
      </c>
      <c r="F12" s="5">
        <v>7.2</v>
      </c>
      <c r="G12" s="5">
        <v>9.3000000000000007</v>
      </c>
      <c r="H12" s="5">
        <v>5.8</v>
      </c>
      <c r="I12" s="5">
        <v>7.9</v>
      </c>
      <c r="J12" s="29">
        <v>7.3</v>
      </c>
      <c r="K12" s="39"/>
      <c r="L12" s="39"/>
      <c r="M12" s="5"/>
      <c r="N12" s="5"/>
      <c r="O12" s="5"/>
      <c r="P12" s="5"/>
      <c r="Q12" s="5"/>
      <c r="R12" s="5"/>
      <c r="S12" s="5"/>
      <c r="T12" s="5"/>
      <c r="U12" s="5"/>
    </row>
    <row r="13" spans="1:21" ht="13" x14ac:dyDescent="0.3">
      <c r="A13" t="s">
        <v>14</v>
      </c>
      <c r="B13" s="5">
        <v>10827.7</v>
      </c>
      <c r="C13" s="9">
        <v>126.5</v>
      </c>
      <c r="D13" s="24">
        <v>178.6</v>
      </c>
      <c r="E13" s="5">
        <v>108.7</v>
      </c>
      <c r="F13" s="5">
        <v>28.8</v>
      </c>
      <c r="G13" s="5">
        <v>2905.4</v>
      </c>
      <c r="H13" s="5">
        <v>4151.6000000000004</v>
      </c>
      <c r="I13" s="5">
        <v>338.7</v>
      </c>
      <c r="J13" s="3">
        <v>18666</v>
      </c>
      <c r="K13" s="38"/>
      <c r="L13" s="39"/>
      <c r="M13" s="5"/>
      <c r="N13" s="5"/>
      <c r="O13" s="5"/>
      <c r="P13" s="5"/>
      <c r="Q13" s="5"/>
      <c r="R13" s="5"/>
      <c r="S13" s="5"/>
      <c r="T13" s="5"/>
      <c r="U13" s="5"/>
    </row>
    <row r="14" spans="1:21" ht="13" x14ac:dyDescent="0.3">
      <c r="B14" s="20"/>
      <c r="C14" s="5"/>
      <c r="D14" s="5"/>
      <c r="E14" s="5"/>
      <c r="F14" s="12"/>
      <c r="G14" s="5"/>
      <c r="H14" s="5"/>
      <c r="I14" s="5"/>
      <c r="J14" s="3"/>
      <c r="K14" s="41"/>
      <c r="L14" s="38"/>
      <c r="M14" s="5"/>
      <c r="N14" s="5"/>
      <c r="O14" s="5"/>
      <c r="P14" s="5"/>
      <c r="Q14" s="5"/>
      <c r="R14" s="5"/>
      <c r="S14" s="5"/>
      <c r="T14" s="5"/>
      <c r="U14" s="5"/>
    </row>
    <row r="15" spans="1:21" ht="14" x14ac:dyDescent="0.3">
      <c r="A15" s="2" t="s">
        <v>15</v>
      </c>
      <c r="B15" s="20"/>
      <c r="C15" s="5"/>
      <c r="D15" s="5"/>
      <c r="E15" s="5"/>
      <c r="F15" s="12"/>
      <c r="G15" s="5"/>
      <c r="H15" s="5"/>
      <c r="I15" s="5"/>
      <c r="J15" s="3"/>
      <c r="K15" s="41"/>
      <c r="L15" s="38"/>
      <c r="M15" s="5"/>
      <c r="N15" s="5"/>
      <c r="O15" s="5"/>
      <c r="P15" s="5"/>
      <c r="Q15" s="5"/>
      <c r="R15" s="5"/>
      <c r="S15" s="5"/>
      <c r="T15" s="5"/>
      <c r="U15" s="5"/>
    </row>
    <row r="16" spans="1:21" ht="15" x14ac:dyDescent="0.3">
      <c r="A16" t="s">
        <v>34</v>
      </c>
      <c r="B16" s="5">
        <v>21080</v>
      </c>
      <c r="C16" s="5">
        <v>203.2</v>
      </c>
      <c r="D16" s="5">
        <v>215.9</v>
      </c>
      <c r="E16" s="5">
        <v>158.80000000000001</v>
      </c>
      <c r="F16" s="5">
        <v>985.8</v>
      </c>
      <c r="G16" s="5">
        <v>5615.4</v>
      </c>
      <c r="H16" s="5">
        <v>7521.3</v>
      </c>
      <c r="I16" s="5">
        <v>449.9</v>
      </c>
      <c r="J16" s="3">
        <v>36230.1</v>
      </c>
      <c r="K16" s="38"/>
      <c r="L16" s="38"/>
      <c r="M16" s="5"/>
      <c r="N16" s="5"/>
      <c r="O16" s="5"/>
      <c r="P16" s="5"/>
      <c r="Q16" s="5"/>
      <c r="R16" s="5"/>
      <c r="S16" s="5"/>
      <c r="T16" s="5"/>
      <c r="U16" s="5"/>
    </row>
    <row r="17" spans="1:21" ht="15" x14ac:dyDescent="0.3">
      <c r="A17" t="s">
        <v>37</v>
      </c>
      <c r="B17" s="5">
        <v>322.8</v>
      </c>
      <c r="C17" s="5">
        <v>5.5</v>
      </c>
      <c r="D17" s="5">
        <v>6.8</v>
      </c>
      <c r="E17" s="5">
        <v>4.4000000000000004</v>
      </c>
      <c r="F17" s="5">
        <v>17.399999999999999</v>
      </c>
      <c r="G17" s="5">
        <v>16.8</v>
      </c>
      <c r="H17" s="5">
        <v>59.7</v>
      </c>
      <c r="I17" s="5">
        <v>4.7</v>
      </c>
      <c r="J17" s="3">
        <v>438</v>
      </c>
      <c r="K17" s="38"/>
      <c r="L17" s="38"/>
      <c r="M17" s="5"/>
      <c r="N17" s="5"/>
      <c r="O17" s="5"/>
      <c r="P17" s="5"/>
      <c r="Q17" s="5"/>
      <c r="R17" s="5"/>
      <c r="S17" s="5"/>
      <c r="T17" s="5"/>
      <c r="U17" s="5"/>
    </row>
    <row r="18" spans="1:21" ht="13" x14ac:dyDescent="0.3">
      <c r="A18" s="1"/>
      <c r="B18" s="20"/>
      <c r="C18" s="5"/>
      <c r="D18" s="5"/>
      <c r="E18" s="5"/>
      <c r="F18" s="12"/>
      <c r="G18" s="5"/>
      <c r="H18" s="12"/>
      <c r="I18" s="12"/>
      <c r="J18" s="3"/>
      <c r="K18" s="41"/>
      <c r="L18" s="38"/>
      <c r="M18" s="5"/>
      <c r="N18" s="5"/>
      <c r="O18" s="5"/>
      <c r="P18" s="5"/>
      <c r="Q18" s="5"/>
      <c r="R18" s="5"/>
      <c r="S18" s="5"/>
      <c r="T18" s="5"/>
      <c r="U18" s="5"/>
    </row>
    <row r="19" spans="1:21" ht="14" x14ac:dyDescent="0.3">
      <c r="A19" s="2" t="s">
        <v>16</v>
      </c>
      <c r="B19" s="33"/>
      <c r="E19" s="5"/>
      <c r="F19" s="12"/>
      <c r="G19" s="5"/>
      <c r="H19" s="12"/>
      <c r="I19" s="12"/>
      <c r="J19" s="3"/>
      <c r="K19" s="42"/>
      <c r="L19" s="36"/>
      <c r="M19" s="5"/>
      <c r="N19" s="5"/>
      <c r="O19" s="5"/>
      <c r="P19" s="5"/>
      <c r="Q19" s="5"/>
      <c r="R19" s="5"/>
      <c r="S19" s="5"/>
      <c r="T19" s="5"/>
      <c r="U19" s="5"/>
    </row>
    <row r="20" spans="1:21" ht="15" x14ac:dyDescent="0.3">
      <c r="A20" t="s">
        <v>39</v>
      </c>
      <c r="B20" s="5">
        <v>178276.4</v>
      </c>
      <c r="C20" s="5">
        <v>2342.1999999999998</v>
      </c>
      <c r="D20" s="5">
        <v>2384.6</v>
      </c>
      <c r="E20" s="5">
        <v>1489.9</v>
      </c>
      <c r="F20" s="5">
        <v>252.6</v>
      </c>
      <c r="G20" s="5">
        <v>25760</v>
      </c>
      <c r="H20" s="5">
        <v>75039.100000000006</v>
      </c>
      <c r="I20" s="5">
        <v>4563.7</v>
      </c>
      <c r="J20" s="3">
        <v>290108.40000000002</v>
      </c>
      <c r="K20" s="38"/>
      <c r="L20" s="38"/>
      <c r="M20" s="5"/>
      <c r="N20" s="5"/>
      <c r="O20" s="5"/>
      <c r="P20" s="5"/>
      <c r="Q20" s="5"/>
      <c r="R20" s="5"/>
      <c r="S20" s="5"/>
      <c r="T20" s="5"/>
      <c r="U20" s="5"/>
    </row>
    <row r="21" spans="1:21" ht="15" x14ac:dyDescent="0.3">
      <c r="A21" t="s">
        <v>40</v>
      </c>
      <c r="B21" s="5">
        <v>175417.4</v>
      </c>
      <c r="C21" s="5">
        <v>2335.1999999999998</v>
      </c>
      <c r="D21" s="5">
        <v>2374.6</v>
      </c>
      <c r="E21" s="5">
        <v>1478.1</v>
      </c>
      <c r="F21" s="5">
        <v>430.8</v>
      </c>
      <c r="G21" s="5">
        <v>25760</v>
      </c>
      <c r="H21" s="5">
        <v>74007.8</v>
      </c>
      <c r="I21" s="5">
        <v>4563.7</v>
      </c>
      <c r="J21" s="3">
        <v>286367.59999999998</v>
      </c>
      <c r="K21" s="38"/>
      <c r="L21" s="38"/>
      <c r="M21" s="5"/>
      <c r="N21" s="5"/>
      <c r="O21" s="5"/>
      <c r="P21" s="5"/>
      <c r="Q21" s="5"/>
      <c r="R21" s="5"/>
      <c r="S21" s="5"/>
      <c r="T21" s="5"/>
      <c r="U21" s="5"/>
    </row>
    <row r="22" spans="1:21" ht="13" x14ac:dyDescent="0.3">
      <c r="A22" t="s">
        <v>17</v>
      </c>
      <c r="B22" s="34"/>
      <c r="C22" s="9"/>
      <c r="E22" s="5"/>
      <c r="F22" s="12"/>
      <c r="G22" s="5"/>
      <c r="H22" s="12"/>
      <c r="I22" s="12"/>
      <c r="J22" s="28"/>
      <c r="K22" s="40"/>
      <c r="L22" s="39"/>
      <c r="M22" s="5"/>
      <c r="N22" s="5"/>
      <c r="O22" s="5"/>
      <c r="P22" s="5"/>
      <c r="Q22" s="5"/>
      <c r="R22" s="5"/>
      <c r="S22" s="5"/>
      <c r="T22" s="5"/>
      <c r="U22" s="5"/>
    </row>
    <row r="23" spans="1:21" ht="13" x14ac:dyDescent="0.3">
      <c r="A23" t="s">
        <v>18</v>
      </c>
      <c r="B23" s="24">
        <v>22.8</v>
      </c>
      <c r="C23" s="24">
        <v>30</v>
      </c>
      <c r="D23" s="24">
        <v>22</v>
      </c>
      <c r="E23" s="5">
        <v>17.100000000000001</v>
      </c>
      <c r="F23" s="9">
        <v>31.9</v>
      </c>
      <c r="G23" s="5">
        <v>37.299999999999997</v>
      </c>
      <c r="H23" s="5">
        <v>23.9</v>
      </c>
      <c r="I23" s="5">
        <v>35.200000000000003</v>
      </c>
      <c r="J23" s="3">
        <v>24.6</v>
      </c>
      <c r="K23" s="46"/>
      <c r="L23" s="46"/>
      <c r="M23" s="5"/>
      <c r="N23" s="5"/>
      <c r="O23" s="5"/>
      <c r="P23" s="5"/>
      <c r="Q23" s="5"/>
      <c r="R23" s="5"/>
      <c r="S23" s="5"/>
      <c r="T23" s="5"/>
      <c r="U23" s="5"/>
    </row>
    <row r="24" spans="1:21" ht="13" x14ac:dyDescent="0.3">
      <c r="A24" t="s">
        <v>19</v>
      </c>
      <c r="B24" s="24">
        <v>56.4</v>
      </c>
      <c r="C24" s="24">
        <v>53</v>
      </c>
      <c r="D24" s="24">
        <v>53.9</v>
      </c>
      <c r="E24" s="5">
        <v>60.4</v>
      </c>
      <c r="F24" s="9">
        <v>52.5</v>
      </c>
      <c r="G24" s="5">
        <v>54.8</v>
      </c>
      <c r="H24" s="5">
        <v>63.1</v>
      </c>
      <c r="I24" s="5">
        <v>54.6</v>
      </c>
      <c r="J24" s="3">
        <v>57.9</v>
      </c>
      <c r="K24" s="46"/>
      <c r="L24" s="46"/>
      <c r="M24" s="5"/>
      <c r="N24" s="5"/>
      <c r="O24" s="5"/>
      <c r="P24" s="5"/>
      <c r="Q24" s="5"/>
      <c r="R24" s="5"/>
      <c r="S24" s="5"/>
      <c r="T24" s="5"/>
      <c r="U24" s="5"/>
    </row>
    <row r="25" spans="1:21" ht="13" x14ac:dyDescent="0.3">
      <c r="A25" t="s">
        <v>20</v>
      </c>
      <c r="B25" s="24">
        <v>8.9</v>
      </c>
      <c r="C25" s="24">
        <v>12.8</v>
      </c>
      <c r="D25" s="24">
        <v>24</v>
      </c>
      <c r="E25" s="5">
        <v>20.8</v>
      </c>
      <c r="F25" s="9">
        <v>9.6</v>
      </c>
      <c r="G25" s="5">
        <v>3.7</v>
      </c>
      <c r="H25" s="5">
        <v>6.6</v>
      </c>
      <c r="I25" s="5">
        <v>8.1</v>
      </c>
      <c r="J25" s="3">
        <v>8.1</v>
      </c>
      <c r="K25" s="46"/>
      <c r="L25" s="46"/>
      <c r="M25" s="5"/>
      <c r="N25" s="5"/>
      <c r="O25" s="5"/>
      <c r="P25" s="5"/>
      <c r="Q25" s="5"/>
      <c r="R25" s="5"/>
      <c r="S25" s="5"/>
      <c r="T25" s="5"/>
      <c r="U25" s="5"/>
    </row>
    <row r="26" spans="1:21" ht="13" x14ac:dyDescent="0.3">
      <c r="A26" t="s">
        <v>21</v>
      </c>
      <c r="B26" s="24">
        <v>11.9</v>
      </c>
      <c r="C26" s="24">
        <v>4.2</v>
      </c>
      <c r="D26" s="24">
        <v>0.1</v>
      </c>
      <c r="E26" s="5">
        <v>1.7</v>
      </c>
      <c r="F26" s="9">
        <v>6.1</v>
      </c>
      <c r="G26" s="5">
        <v>4.3</v>
      </c>
      <c r="H26" s="5">
        <v>6.3</v>
      </c>
      <c r="I26" s="5">
        <v>2.1</v>
      </c>
      <c r="J26" s="3">
        <v>9.4</v>
      </c>
      <c r="K26" s="46"/>
      <c r="L26" s="46"/>
      <c r="M26" s="5"/>
      <c r="N26" s="5"/>
      <c r="O26" s="5"/>
      <c r="P26" s="5"/>
      <c r="Q26" s="5"/>
      <c r="R26" s="5"/>
      <c r="S26" s="5"/>
      <c r="T26" s="5"/>
      <c r="U26" s="5"/>
    </row>
    <row r="27" spans="1:21" ht="13" x14ac:dyDescent="0.3">
      <c r="A27" s="1"/>
      <c r="B27" s="35"/>
      <c r="C27" s="25"/>
      <c r="D27" s="25"/>
      <c r="E27" s="5"/>
      <c r="F27" s="12"/>
      <c r="G27" s="12"/>
      <c r="H27" s="5"/>
      <c r="I27" s="12"/>
      <c r="J27" s="30"/>
      <c r="K27" s="43"/>
      <c r="L27" s="47"/>
      <c r="M27" s="5"/>
      <c r="N27" s="5"/>
      <c r="O27" s="5"/>
      <c r="P27" s="5"/>
      <c r="Q27" s="5"/>
      <c r="R27" s="5"/>
      <c r="S27" s="5"/>
      <c r="T27" s="5"/>
      <c r="U27" s="5"/>
    </row>
    <row r="28" spans="1:21" ht="14" x14ac:dyDescent="0.3">
      <c r="A28" s="2" t="s">
        <v>22</v>
      </c>
      <c r="B28" s="20"/>
      <c r="C28" s="9"/>
      <c r="D28" s="24"/>
      <c r="E28" s="5"/>
      <c r="F28" s="12"/>
      <c r="G28" s="12"/>
      <c r="H28" s="5"/>
      <c r="I28" s="5"/>
      <c r="J28" s="3"/>
      <c r="K28" s="41"/>
      <c r="L28" s="39"/>
      <c r="M28" s="5"/>
      <c r="N28" s="5"/>
      <c r="O28" s="5"/>
      <c r="P28" s="5"/>
      <c r="Q28" s="5"/>
      <c r="R28" s="5"/>
      <c r="S28" s="5"/>
      <c r="T28" s="5"/>
      <c r="U28" s="5"/>
    </row>
    <row r="29" spans="1:21" ht="13" x14ac:dyDescent="0.3">
      <c r="A29" t="s">
        <v>23</v>
      </c>
      <c r="B29" s="5">
        <v>41536.1</v>
      </c>
      <c r="C29" s="5">
        <v>630.20000000000005</v>
      </c>
      <c r="D29" s="24">
        <v>778.6</v>
      </c>
      <c r="E29" s="22">
        <v>697.7</v>
      </c>
      <c r="F29" s="10" t="s">
        <v>24</v>
      </c>
      <c r="G29" s="10" t="s">
        <v>24</v>
      </c>
      <c r="H29" s="10" t="s">
        <v>24</v>
      </c>
      <c r="I29" s="10" t="s">
        <v>24</v>
      </c>
      <c r="J29" s="3">
        <v>43642.5</v>
      </c>
      <c r="K29" s="38"/>
      <c r="L29" s="38"/>
      <c r="M29" s="5"/>
      <c r="N29" s="5"/>
      <c r="O29" s="5"/>
      <c r="P29" s="5"/>
      <c r="Q29" s="5"/>
      <c r="R29" s="5"/>
      <c r="S29" s="5"/>
      <c r="T29" s="5"/>
      <c r="U29" s="5"/>
    </row>
    <row r="30" spans="1:21" ht="13" x14ac:dyDescent="0.3">
      <c r="A30" t="s">
        <v>25</v>
      </c>
      <c r="B30" s="5">
        <v>26917.5</v>
      </c>
      <c r="C30" s="9">
        <v>339.8</v>
      </c>
      <c r="D30" s="24">
        <v>359.3</v>
      </c>
      <c r="E30" s="22">
        <v>249.5</v>
      </c>
      <c r="F30" s="10" t="s">
        <v>24</v>
      </c>
      <c r="G30" s="10" t="s">
        <v>24</v>
      </c>
      <c r="H30" s="10" t="s">
        <v>24</v>
      </c>
      <c r="I30" s="10" t="s">
        <v>24</v>
      </c>
      <c r="J30" s="3">
        <v>27866.2</v>
      </c>
      <c r="K30" s="38"/>
      <c r="L30" s="39"/>
      <c r="M30" s="5"/>
      <c r="N30" s="5"/>
      <c r="O30" s="5"/>
      <c r="P30" s="5"/>
      <c r="Q30" s="5"/>
      <c r="R30" s="5"/>
      <c r="S30" s="5"/>
      <c r="T30" s="5"/>
      <c r="U30" s="5"/>
    </row>
    <row r="31" spans="1:21" ht="13" x14ac:dyDescent="0.3">
      <c r="A31" t="s">
        <v>26</v>
      </c>
      <c r="B31" s="5">
        <v>1.5</v>
      </c>
      <c r="C31" s="9">
        <v>1.9</v>
      </c>
      <c r="D31" s="24">
        <v>2.2000000000000002</v>
      </c>
      <c r="E31" s="22">
        <v>2.8</v>
      </c>
      <c r="F31" s="10" t="s">
        <v>24</v>
      </c>
      <c r="G31" s="10" t="s">
        <v>24</v>
      </c>
      <c r="H31" s="10" t="s">
        <v>24</v>
      </c>
      <c r="I31" s="10" t="s">
        <v>24</v>
      </c>
      <c r="J31" s="31">
        <v>1.6</v>
      </c>
      <c r="K31" s="38"/>
      <c r="L31" s="39"/>
      <c r="M31" s="5"/>
      <c r="N31" s="5"/>
      <c r="O31" s="5"/>
      <c r="P31" s="5"/>
      <c r="Q31" s="5"/>
      <c r="R31" s="5"/>
      <c r="S31" s="5"/>
      <c r="T31" s="5"/>
      <c r="U31" s="5"/>
    </row>
    <row r="32" spans="1:21" ht="13" x14ac:dyDescent="0.3">
      <c r="A32" s="18" t="s">
        <v>27</v>
      </c>
      <c r="B32" s="27">
        <v>130.4</v>
      </c>
      <c r="C32" s="26">
        <v>136.80000000000001</v>
      </c>
      <c r="D32" s="26">
        <v>148.5</v>
      </c>
      <c r="E32" s="23">
        <v>188.3</v>
      </c>
      <c r="F32" s="21" t="s">
        <v>24</v>
      </c>
      <c r="G32" s="21" t="s">
        <v>24</v>
      </c>
      <c r="H32" s="21" t="s">
        <v>24</v>
      </c>
      <c r="I32" s="21" t="s">
        <v>24</v>
      </c>
      <c r="J32" s="32">
        <v>131</v>
      </c>
      <c r="K32" s="49"/>
      <c r="L32" s="48"/>
      <c r="M32" s="5"/>
      <c r="N32" s="5"/>
      <c r="O32" s="5"/>
      <c r="P32" s="5"/>
      <c r="Q32" s="5"/>
      <c r="R32" s="5"/>
      <c r="S32" s="5"/>
      <c r="T32" s="5"/>
      <c r="U32" s="5"/>
    </row>
    <row r="33" spans="1:10" x14ac:dyDescent="0.25">
      <c r="C33" s="9"/>
      <c r="D33" s="9"/>
      <c r="E33" s="9"/>
      <c r="F33" s="10"/>
      <c r="G33" s="10"/>
      <c r="H33" s="10"/>
      <c r="I33" s="10"/>
      <c r="J33" s="10"/>
    </row>
    <row r="34" spans="1:10" ht="14.5" x14ac:dyDescent="0.25">
      <c r="A34" t="s">
        <v>28</v>
      </c>
    </row>
    <row r="35" spans="1:10" ht="14.5" x14ac:dyDescent="0.25">
      <c r="A35" t="s">
        <v>30</v>
      </c>
    </row>
    <row r="36" spans="1:10" ht="14.5" x14ac:dyDescent="0.25">
      <c r="A36" t="s">
        <v>33</v>
      </c>
      <c r="D36" s="16"/>
      <c r="E36" s="5"/>
      <c r="H36" s="4"/>
      <c r="I36" s="5"/>
    </row>
    <row r="37" spans="1:10" ht="15" x14ac:dyDescent="0.3">
      <c r="A37" t="s">
        <v>35</v>
      </c>
      <c r="B37" s="5"/>
      <c r="C37" s="5"/>
      <c r="D37" s="5"/>
      <c r="E37" s="5"/>
      <c r="F37" s="5"/>
      <c r="G37" s="5"/>
      <c r="H37" s="5"/>
      <c r="I37" s="5"/>
      <c r="J37" s="3"/>
    </row>
    <row r="38" spans="1:10" ht="14.5" x14ac:dyDescent="0.25">
      <c r="A38" t="s">
        <v>36</v>
      </c>
      <c r="B38" s="5"/>
      <c r="C38" s="5"/>
      <c r="D38" s="5"/>
      <c r="E38" s="5"/>
      <c r="F38" s="5"/>
      <c r="G38" s="5"/>
      <c r="H38" s="5"/>
      <c r="I38" s="5"/>
      <c r="J38" s="5"/>
    </row>
    <row r="39" spans="1:10" ht="14.5" x14ac:dyDescent="0.25">
      <c r="A39" s="19" t="s">
        <v>38</v>
      </c>
      <c r="D39" s="4"/>
      <c r="F39" s="4"/>
      <c r="G39" s="9"/>
      <c r="H39" s="4"/>
    </row>
    <row r="40" spans="1:10" ht="14.5" x14ac:dyDescent="0.25">
      <c r="A40" t="s">
        <v>41</v>
      </c>
      <c r="E40" s="5"/>
      <c r="F40" s="4"/>
      <c r="G40" s="9"/>
    </row>
    <row r="41" spans="1:10" ht="14.5" x14ac:dyDescent="0.25">
      <c r="A41" t="s">
        <v>29</v>
      </c>
      <c r="C41" s="4"/>
      <c r="D41" s="4"/>
      <c r="F41" s="4"/>
      <c r="G41" s="9"/>
    </row>
    <row r="42" spans="1:10" x14ac:dyDescent="0.25">
      <c r="A42" t="s">
        <v>43</v>
      </c>
      <c r="C42" s="4"/>
      <c r="D42" s="4"/>
      <c r="E42" s="5"/>
      <c r="F42" s="4"/>
      <c r="G42" s="9"/>
    </row>
    <row r="43" spans="1:10" ht="13" x14ac:dyDescent="0.3">
      <c r="B43" s="3"/>
      <c r="C43" s="3"/>
      <c r="D43" s="3"/>
      <c r="E43" s="3"/>
      <c r="F43" s="3"/>
      <c r="G43" s="13"/>
      <c r="H43" s="3"/>
      <c r="I43" s="3"/>
      <c r="J43" s="3"/>
    </row>
  </sheetData>
  <conditionalFormatting sqref="N5:S7 M8:S32">
    <cfRule type="cellIs" dxfId="0" priority="1" operator="notBetween">
      <formula>-0.09</formula>
      <formula>0.09</formula>
    </cfRule>
  </conditionalFormatting>
  <pageMargins left="0.39370078740157499" right="0.39370078740157499" top="0.98425196850393704" bottom="0.98425196850393704" header="0.511811023622047" footer="0.511811023622047"/>
  <pageSetup paperSize="9" scale="8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8d0eec-cb51-48b7-9344-6de60b1b0aa5" xsi:nil="true"/>
    <lcf76f155ced4ddcb4097134ff3c332f xmlns="e55f4e3e-0aa9-43b6-9f6b-2003859a321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B548D741FC5AF40805074F3F9488DE4" ma:contentTypeVersion="19" ma:contentTypeDescription="Luo uusi asiakirja." ma:contentTypeScope="" ma:versionID="3c81f2e79ece5486a57e54beaf100b33">
  <xsd:schema xmlns:xsd="http://www.w3.org/2001/XMLSchema" xmlns:xs="http://www.w3.org/2001/XMLSchema" xmlns:p="http://schemas.microsoft.com/office/2006/metadata/properties" xmlns:ns2="e55f4e3e-0aa9-43b6-9f6b-2003859a3212" xmlns:ns3="ec8d0eec-cb51-48b7-9344-6de60b1b0aa5" targetNamespace="http://schemas.microsoft.com/office/2006/metadata/properties" ma:root="true" ma:fieldsID="102a4bf5f24e6854aaab6076f25f30c8" ns2:_="" ns3:_="">
    <xsd:import namespace="e55f4e3e-0aa9-43b6-9f6b-2003859a3212"/>
    <xsd:import namespace="ec8d0eec-cb51-48b7-9344-6de60b1b0a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f4e3e-0aa9-43b6-9f6b-2003859a32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d0eec-cb51-48b7-9344-6de60b1b0aa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dfbcb1-5a2b-4386-a2db-d631bbcb5966}" ma:internalName="TaxCatchAll" ma:showField="CatchAllData" ma:web="ec8d0eec-cb51-48b7-9344-6de60b1b0a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41DFD6-360B-4085-9ACC-7A2FBDEC9C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73C992-BB63-428A-95F9-2DC00B7D1BC3}">
  <ds:schemaRefs>
    <ds:schemaRef ds:uri="http://schemas.microsoft.com/office/2006/metadata/properties"/>
    <ds:schemaRef ds:uri="http://schemas.microsoft.com/office/infopath/2007/PartnerControls"/>
    <ds:schemaRef ds:uri="e08eed30-88ea-4b77-879b-0d8955af20b8"/>
    <ds:schemaRef ds:uri="17000b28-6ce4-40c5-ac79-5466d7aaefff"/>
    <ds:schemaRef ds:uri="ec8d0eec-cb51-48b7-9344-6de60b1b0aa5"/>
    <ds:schemaRef ds:uri="e55f4e3e-0aa9-43b6-9f6b-2003859a3212"/>
  </ds:schemaRefs>
</ds:datastoreItem>
</file>

<file path=customXml/itemProps3.xml><?xml version="1.0" encoding="utf-8"?>
<ds:datastoreItem xmlns:ds="http://schemas.openxmlformats.org/officeDocument/2006/customXml" ds:itemID="{98E95C74-8E42-4CA7-A913-17E579917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5f4e3e-0aa9-43b6-9f6b-2003859a3212"/>
    <ds:schemaRef ds:uri="ec8d0eec-cb51-48b7-9344-6de60b1b0a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2025</vt:lpstr>
      <vt:lpstr>'2025'!Tulostusalue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2021-05-03T08:33:59Z</dcterms:created>
  <dcterms:modified xsi:type="dcterms:W3CDTF">2026-06-04T10:54:38Z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0x010100DB548D741FC5AF40805074F3F9488DE4</vt:lpwstr>
  </property>
  <property fmtid="{D5CDD505-2E9C-101B-9397-08002B2CF9AE}" pid="3" name="MediaServiceImageTags">
    <vt:lpwstr/>
  </property>
</Properties>
</file>